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sbileho\OneDrive\OneDrive - Mateřská škola Brno, Bílého 24, příspěvková organizace\Dokumenty\úplata zpv\"/>
    </mc:Choice>
  </mc:AlternateContent>
  <xr:revisionPtr revIDLastSave="0" documentId="13_ncr:1_{9A2B5008-8808-4675-A318-B846BF2AAE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novení výše úpla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19" i="1" s="1"/>
  <c r="B8" i="1"/>
  <c r="B20" i="1" l="1"/>
  <c r="B21" i="1" l="1"/>
</calcChain>
</file>

<file path=xl/sharedStrings.xml><?xml version="1.0" encoding="utf-8"?>
<sst xmlns="http://schemas.openxmlformats.org/spreadsheetml/2006/main" count="23" uniqueCount="23">
  <si>
    <t>neinvestiční náklady/měsíc</t>
  </si>
  <si>
    <t>neinvestiční náklady/měsíc/1 dítě</t>
  </si>
  <si>
    <r>
      <rPr>
        <b/>
        <sz val="10.5"/>
        <color rgb="FF3333FF"/>
        <rFont val="Times New Roman"/>
        <family val="1"/>
        <charset val="238"/>
      </rPr>
      <t>případné zájmové kroužky a akce dětí</t>
    </r>
    <r>
      <rPr>
        <sz val="10.5"/>
        <color rgb="FF3333FF"/>
        <rFont val="Times New Roman"/>
        <family val="1"/>
        <charset val="238"/>
      </rPr>
      <t xml:space="preserve"> </t>
    </r>
    <r>
      <rPr>
        <i/>
        <sz val="10.5"/>
        <color rgb="FF3333FF"/>
        <rFont val="Times New Roman"/>
        <family val="1"/>
        <charset val="238"/>
      </rPr>
      <t>(škola v přírodě),</t>
    </r>
    <r>
      <rPr>
        <sz val="10.5"/>
        <color rgb="FF3333FF"/>
        <rFont val="Times New Roman"/>
        <family val="1"/>
        <charset val="238"/>
      </rPr>
      <t xml:space="preserve"> které jsou hrazeny z jiných zdrojů (např. od rodičů, účelové dotace aj.)</t>
    </r>
  </si>
  <si>
    <t>ODEČTENO:</t>
  </si>
  <si>
    <t>čerpání fondu odměn, čerpání darů, FKSP - Úřad práce</t>
  </si>
  <si>
    <t>Ředitel stanoví měsíční výši úplaty na školní rok a zveřejní ji na přístupném místě ve škole v termínu do 30. června předcházejícího školního roku. Zvláštnosti a výjimky, týkající se úplaty za předškolní vzdělávání je nutné mít popsány v interní normě školy.</t>
  </si>
  <si>
    <r>
      <rPr>
        <b/>
        <sz val="10.5"/>
        <color rgb="FF3333FF"/>
        <rFont val="Times New Roman"/>
        <family val="1"/>
        <charset val="238"/>
      </rPr>
      <t xml:space="preserve">náklady hrazené ze státního rozpočtu </t>
    </r>
    <r>
      <rPr>
        <i/>
        <sz val="10"/>
        <color rgb="FF3333FF"/>
        <rFont val="Times New Roman"/>
        <family val="1"/>
        <charset val="238"/>
      </rPr>
      <t>(tzn. mzdové a s nimi související náklady, učební pomůcky aj.)</t>
    </r>
    <r>
      <rPr>
        <b/>
        <sz val="10.5"/>
        <color rgb="FF3333FF"/>
        <rFont val="Times New Roman"/>
        <family val="1"/>
        <charset val="238"/>
      </rPr>
      <t>a finanční prostředky z EU</t>
    </r>
    <r>
      <rPr>
        <sz val="10.5"/>
        <color rgb="FF3333FF"/>
        <rFont val="Times New Roman"/>
        <family val="1"/>
        <charset val="238"/>
      </rPr>
      <t xml:space="preserve">    </t>
    </r>
  </si>
  <si>
    <r>
      <t xml:space="preserve">Měsíční výše úplaty nesmí přesáhnout 50 % </t>
    </r>
    <r>
      <rPr>
        <u/>
        <sz val="10"/>
        <color theme="1"/>
        <rFont val="Times New Roman"/>
        <family val="1"/>
        <charset val="238"/>
      </rPr>
      <t xml:space="preserve">skutečných průměrných měsíčních neinvestičních nákladů </t>
    </r>
    <r>
      <rPr>
        <sz val="10"/>
        <color theme="1"/>
        <rFont val="Times New Roman"/>
        <family val="1"/>
        <charset val="238"/>
      </rPr>
      <t xml:space="preserve"> mateřské školy, které připadají na předškolní vzdělávání dítěte v mateřské škole </t>
    </r>
    <r>
      <rPr>
        <u/>
        <sz val="10"/>
        <color theme="1"/>
        <rFont val="Times New Roman"/>
        <family val="1"/>
        <charset val="238"/>
      </rPr>
      <t>v uplynulém kalendářním roce</t>
    </r>
  </si>
  <si>
    <t>v Kč</t>
  </si>
  <si>
    <r>
      <rPr>
        <b/>
        <sz val="10.5"/>
        <color rgb="FF3333FF"/>
        <rFont val="Times New Roman"/>
        <family val="1"/>
        <charset val="238"/>
      </rPr>
      <t>náklady na školní stravování</t>
    </r>
    <r>
      <rPr>
        <sz val="10.5"/>
        <color rgb="FF3333FF"/>
        <rFont val="Times New Roman"/>
        <family val="1"/>
        <charset val="238"/>
      </rPr>
      <t xml:space="preserve"> </t>
    </r>
    <r>
      <rPr>
        <i/>
        <sz val="10"/>
        <color rgb="FF3333FF"/>
        <rFont val="Times New Roman"/>
        <family val="1"/>
        <charset val="238"/>
      </rPr>
      <t>(úplata za stravování je hrazena samostatně)</t>
    </r>
  </si>
  <si>
    <r>
      <rPr>
        <b/>
        <sz val="11"/>
        <color rgb="FF3333FF"/>
        <rFont val="Times New Roman"/>
        <family val="1"/>
        <charset val="238"/>
      </rPr>
      <t>peněžně nekryté odpisy dl. majetku</t>
    </r>
    <r>
      <rPr>
        <sz val="11"/>
        <color rgb="FF3333FF"/>
        <rFont val="Times New Roman"/>
        <family val="1"/>
        <charset val="238"/>
      </rPr>
      <t xml:space="preserve"> </t>
    </r>
    <r>
      <rPr>
        <b/>
        <sz val="11"/>
        <color rgb="FF3333FF"/>
        <rFont val="Times New Roman"/>
        <family val="1"/>
        <charset val="238"/>
      </rPr>
      <t>snížené výsledkově</t>
    </r>
    <r>
      <rPr>
        <sz val="10"/>
        <color rgb="FF3333FF"/>
        <rFont val="Times New Roman"/>
        <family val="1"/>
        <charset val="238"/>
      </rPr>
      <t xml:space="preserve"> (SÚ649 nebo SÚ672-majetek pořízený z dotace EU)</t>
    </r>
  </si>
  <si>
    <r>
      <t xml:space="preserve">50 % neinvestičních nákladů/měsíc/1 dítě = </t>
    </r>
    <r>
      <rPr>
        <b/>
        <u/>
        <sz val="11"/>
        <color theme="1"/>
        <rFont val="Times New Roman"/>
        <family val="1"/>
        <charset val="238"/>
      </rPr>
      <t>maximální výše školného</t>
    </r>
  </si>
  <si>
    <t>MATEŘSKÁ ŠKOLA BRNO, BÍLÉHO 24 70888019</t>
  </si>
  <si>
    <t xml:space="preserve">VÝŠE MĚSÍČNÍ ÚPLATY STANOVENÁ MŠ NA ŠK. ROK 2022/2023                                             </t>
  </si>
  <si>
    <t>Schválila: Mgr. JAROSLAVA DOBŠÁKOVÁ</t>
  </si>
  <si>
    <t xml:space="preserve"> </t>
  </si>
  <si>
    <t>VÝPOČET ÚPLATY ZA PŘEDŠKOLNÍ VZDĚLÁVÁNÍ PRO ŠKOLNÍ ROK 2023/2024</t>
  </si>
  <si>
    <t>Počet dětí I. - VIII. 2022</t>
  </si>
  <si>
    <t>Počet dětí IX. - XII. 2022</t>
  </si>
  <si>
    <r>
      <t xml:space="preserve">Průměrný počet dětí v roce 2022 </t>
    </r>
    <r>
      <rPr>
        <sz val="11"/>
        <color theme="1"/>
        <rFont val="Times New Roman"/>
        <family val="1"/>
        <charset val="238"/>
      </rPr>
      <t>(8xP1+4xP2)/12)</t>
    </r>
  </si>
  <si>
    <t>SKUTEČNÉ NÁKLADY MŠ CELKEM (rok 2022 hlavní činnost)</t>
  </si>
  <si>
    <t>NEINVESTIČNÍ NÁKLADY POUŽITÉ PRO VÝPOČET ÚPLATY ZA ROK 2022</t>
  </si>
  <si>
    <t>V Brně dne 12.6.2023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</si>
</sst>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sz val="10.5"/>
      <color rgb="FF3333FF"/>
      <name val="Times New Roman"/>
      <family val="1"/>
      <charset val="238"/>
    </font>
    <font>
      <b/>
      <sz val="10.5"/>
      <color rgb="FF3333FF"/>
      <name val="Times New Roman"/>
      <family val="1"/>
      <charset val="238"/>
    </font>
    <font>
      <i/>
      <sz val="10.5"/>
      <color rgb="FF3333FF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i/>
      <sz val="10"/>
      <color rgb="FF3333FF"/>
      <name val="Times New Roman"/>
      <family val="1"/>
      <charset val="238"/>
    </font>
    <font>
      <sz val="10"/>
      <color rgb="FF3333FF"/>
      <name val="Times New Roman"/>
      <family val="1"/>
      <charset val="238"/>
    </font>
    <font>
      <sz val="11"/>
      <color rgb="FF0000FF"/>
      <name val="Times New Roman"/>
      <family val="1"/>
      <charset val="238"/>
    </font>
    <font>
      <b/>
      <sz val="12.5"/>
      <color theme="1"/>
      <name val="Times New Roman"/>
      <family val="1"/>
      <charset val="238"/>
    </font>
    <font>
      <sz val="11"/>
      <color rgb="FF3333FF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i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0" borderId="0" xfId="0" applyFont="1"/>
    <xf numFmtId="0" fontId="7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3" borderId="7" xfId="0" applyFont="1" applyFill="1" applyBorder="1" applyAlignment="1">
      <alignment vertical="center" wrapText="1"/>
    </xf>
    <xf numFmtId="39" fontId="17" fillId="3" borderId="8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0" fillId="0" borderId="0" xfId="0" applyFont="1"/>
    <xf numFmtId="39" fontId="9" fillId="4" borderId="6" xfId="0" applyNumberFormat="1" applyFont="1" applyFill="1" applyBorder="1" applyAlignment="1">
      <alignment horizontal="right" vertical="center"/>
    </xf>
    <xf numFmtId="39" fontId="9" fillId="2" borderId="4" xfId="0" applyNumberFormat="1" applyFont="1" applyFill="1" applyBorder="1" applyAlignment="1">
      <alignment horizontal="right" vertical="center"/>
    </xf>
    <xf numFmtId="39" fontId="16" fillId="2" borderId="6" xfId="0" applyNumberFormat="1" applyFont="1" applyFill="1" applyBorder="1" applyAlignment="1">
      <alignment horizontal="right" vertical="center"/>
    </xf>
    <xf numFmtId="39" fontId="16" fillId="2" borderId="8" xfId="0" applyNumberFormat="1" applyFont="1" applyFill="1" applyBorder="1" applyAlignment="1">
      <alignment horizontal="right" vertical="center"/>
    </xf>
    <xf numFmtId="39" fontId="9" fillId="4" borderId="4" xfId="0" applyNumberFormat="1" applyFont="1" applyFill="1" applyBorder="1" applyAlignment="1">
      <alignment vertical="center"/>
    </xf>
    <xf numFmtId="39" fontId="1" fillId="4" borderId="6" xfId="0" applyNumberFormat="1" applyFont="1" applyFill="1" applyBorder="1" applyAlignment="1">
      <alignment vertical="center"/>
    </xf>
    <xf numFmtId="39" fontId="2" fillId="4" borderId="12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93B7FF"/>
      <color rgb="FF6699FF"/>
      <color rgb="FF3333FF"/>
      <color rgb="FF5A8B39"/>
      <color rgb="FF5B8909"/>
      <color rgb="FF3660AC"/>
      <color rgb="FF4D782C"/>
      <color rgb="FF31579B"/>
      <color rgb="FF355E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2609850</xdr:colOff>
      <xdr:row>29</xdr:row>
      <xdr:rowOff>19051</xdr:rowOff>
    </xdr:from>
    <xdr:to>
      <xdr:col>1</xdr:col>
      <xdr:colOff>1104900</xdr:colOff>
      <xdr:row>29</xdr:row>
      <xdr:rowOff>657225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09850" y="7877176"/>
          <a:ext cx="3619500" cy="638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cs-CZ" sz="1100">
            <a:ln>
              <a:noFill/>
            </a:ln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0"/>
  <sheetViews>
    <sheetView tabSelected="1" topLeftCell="A12" workbookViewId="0">
      <selection activeCell="A28" sqref="A28"/>
    </sheetView>
  </sheetViews>
  <sheetFormatPr defaultColWidth="9.33203125" defaultRowHeight="13.8" x14ac:dyDescent="0.25"/>
  <cols>
    <col min="1" max="1" width="69.44140625" style="1" customWidth="1"/>
    <col min="2" max="2" width="16.6640625" style="1" customWidth="1"/>
    <col min="3" max="16384" width="9.33203125" style="1"/>
  </cols>
  <sheetData>
    <row r="1" spans="1:2" ht="36" customHeight="1" thickBot="1" x14ac:dyDescent="0.3">
      <c r="A1" s="34" t="s">
        <v>16</v>
      </c>
      <c r="B1" s="35"/>
    </row>
    <row r="2" spans="1:2" ht="5.25" customHeight="1" thickBot="1" x14ac:dyDescent="0.3">
      <c r="A2" s="36"/>
      <c r="B2" s="37"/>
    </row>
    <row r="3" spans="1:2" ht="24" customHeight="1" thickBot="1" x14ac:dyDescent="0.3">
      <c r="A3" s="32" t="s">
        <v>12</v>
      </c>
      <c r="B3" s="33"/>
    </row>
    <row r="4" spans="1:2" ht="15" customHeight="1" x14ac:dyDescent="0.25">
      <c r="A4" s="16"/>
      <c r="B4" s="17"/>
    </row>
    <row r="5" spans="1:2" ht="29.25" customHeight="1" thickBot="1" x14ac:dyDescent="0.3">
      <c r="A5" s="31" t="s">
        <v>7</v>
      </c>
      <c r="B5" s="31"/>
    </row>
    <row r="6" spans="1:2" x14ac:dyDescent="0.25">
      <c r="A6" s="2" t="s">
        <v>17</v>
      </c>
      <c r="B6" s="21">
        <v>70</v>
      </c>
    </row>
    <row r="7" spans="1:2" x14ac:dyDescent="0.25">
      <c r="A7" s="3" t="s">
        <v>18</v>
      </c>
      <c r="B7" s="22">
        <v>70</v>
      </c>
    </row>
    <row r="8" spans="1:2" ht="14.4" thickBot="1" x14ac:dyDescent="0.3">
      <c r="A8" s="13" t="s">
        <v>19</v>
      </c>
      <c r="B8" s="20">
        <f>(8*B6+4*B7)/12</f>
        <v>70</v>
      </c>
    </row>
    <row r="9" spans="1:2" ht="12" customHeight="1" thickBot="1" x14ac:dyDescent="0.3">
      <c r="A9" s="42" t="s">
        <v>8</v>
      </c>
      <c r="B9" s="43"/>
    </row>
    <row r="10" spans="1:2" s="9" customFormat="1" ht="15" customHeight="1" x14ac:dyDescent="0.25">
      <c r="A10" s="11" t="s">
        <v>20</v>
      </c>
      <c r="B10" s="25">
        <v>6553785.7999999998</v>
      </c>
    </row>
    <row r="11" spans="1:2" s="9" customFormat="1" x14ac:dyDescent="0.25">
      <c r="A11" s="10" t="s">
        <v>3</v>
      </c>
      <c r="B11" s="24"/>
    </row>
    <row r="12" spans="1:2" ht="27.6" x14ac:dyDescent="0.25">
      <c r="A12" s="6" t="s">
        <v>6</v>
      </c>
      <c r="B12" s="26">
        <v>5529573.75</v>
      </c>
    </row>
    <row r="13" spans="1:2" x14ac:dyDescent="0.25">
      <c r="A13" s="7" t="s">
        <v>9</v>
      </c>
      <c r="B13" s="26"/>
    </row>
    <row r="14" spans="1:2" ht="27" x14ac:dyDescent="0.25">
      <c r="A14" s="6" t="s">
        <v>10</v>
      </c>
      <c r="B14" s="26"/>
    </row>
    <row r="15" spans="1:2" x14ac:dyDescent="0.25">
      <c r="A15" s="8" t="s">
        <v>4</v>
      </c>
      <c r="B15" s="26">
        <v>2000</v>
      </c>
    </row>
    <row r="16" spans="1:2" ht="28.2" thickBot="1" x14ac:dyDescent="0.3">
      <c r="A16" s="12" t="s">
        <v>2</v>
      </c>
      <c r="B16" s="27">
        <v>14832</v>
      </c>
    </row>
    <row r="17" spans="1:2" ht="11.25" customHeight="1" thickBot="1" x14ac:dyDescent="0.3">
      <c r="A17" s="40"/>
      <c r="B17" s="41"/>
    </row>
    <row r="18" spans="1:2" s="9" customFormat="1" x14ac:dyDescent="0.25">
      <c r="A18" s="11" t="s">
        <v>21</v>
      </c>
      <c r="B18" s="28">
        <f>B10-B12-B13-B14-B15-B16</f>
        <v>1007380.0499999998</v>
      </c>
    </row>
    <row r="19" spans="1:2" x14ac:dyDescent="0.25">
      <c r="A19" s="3" t="s">
        <v>0</v>
      </c>
      <c r="B19" s="29">
        <f>B18/12</f>
        <v>83948.33749999998</v>
      </c>
    </row>
    <row r="20" spans="1:2" x14ac:dyDescent="0.25">
      <c r="A20" s="3" t="s">
        <v>1</v>
      </c>
      <c r="B20" s="29">
        <f>(B18/12)/B8</f>
        <v>1199.2619642857139</v>
      </c>
    </row>
    <row r="21" spans="1:2" s="15" customFormat="1" x14ac:dyDescent="0.25">
      <c r="A21" s="14" t="s">
        <v>11</v>
      </c>
      <c r="B21" s="30">
        <f>B20/2</f>
        <v>599.63098214285696</v>
      </c>
    </row>
    <row r="22" spans="1:2" ht="32.25" customHeight="1" thickBot="1" x14ac:dyDescent="0.3">
      <c r="A22" s="18" t="s">
        <v>13</v>
      </c>
      <c r="B22" s="19">
        <v>600</v>
      </c>
    </row>
    <row r="23" spans="1:2" ht="15" customHeight="1" x14ac:dyDescent="0.25">
      <c r="A23" s="23" t="s">
        <v>15</v>
      </c>
    </row>
    <row r="24" spans="1:2" ht="11.25" customHeight="1" x14ac:dyDescent="0.25">
      <c r="A24" s="4"/>
      <c r="B24" s="4"/>
    </row>
    <row r="25" spans="1:2" ht="42.75" customHeight="1" x14ac:dyDescent="0.25">
      <c r="A25" s="44" t="s">
        <v>5</v>
      </c>
      <c r="B25" s="44"/>
    </row>
    <row r="26" spans="1:2" ht="3" customHeight="1" x14ac:dyDescent="0.25">
      <c r="A26" s="5"/>
      <c r="B26" s="4"/>
    </row>
    <row r="27" spans="1:2" ht="18.75" customHeight="1" x14ac:dyDescent="0.25">
      <c r="A27" s="4"/>
      <c r="B27" s="4"/>
    </row>
    <row r="28" spans="1:2" x14ac:dyDescent="0.25">
      <c r="A28" s="4" t="s">
        <v>22</v>
      </c>
      <c r="B28" s="4"/>
    </row>
    <row r="29" spans="1:2" ht="15.75" customHeight="1" x14ac:dyDescent="0.25">
      <c r="A29" s="1" t="s">
        <v>14</v>
      </c>
    </row>
    <row r="30" spans="1:2" ht="54.75" customHeight="1" x14ac:dyDescent="0.25">
      <c r="A30" s="38"/>
      <c r="B30" s="39"/>
    </row>
  </sheetData>
  <mergeCells count="8">
    <mergeCell ref="A5:B5"/>
    <mergeCell ref="A3:B3"/>
    <mergeCell ref="A1:B1"/>
    <mergeCell ref="A2:B2"/>
    <mergeCell ref="A30:B30"/>
    <mergeCell ref="A17:B17"/>
    <mergeCell ref="A9:B9"/>
    <mergeCell ref="A25:B25"/>
  </mergeCells>
  <pageMargins left="0.7" right="0.7" top="0.78740157499999996" bottom="0.78740157499999996" header="0.3" footer="0.3"/>
  <pageSetup paperSize="9" orientation="portrait" r:id="rId1"/>
  <ignoredErrors>
    <ignoredError sqref="B20:B2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Stanovení výše úplaty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Kristýna Mlejnková</dc:creator>
  <cp:lastModifiedBy>msbileho</cp:lastModifiedBy>
  <cp:lastPrinted>2022-06-23T08:28:39Z</cp:lastPrinted>
  <dcterms:created xsi:type="dcterms:W3CDTF">2020-05-27T05:51:31Z</dcterms:created>
  <dcterms:modified xsi:type="dcterms:W3CDTF">2023-06-12T08:30:02Z</dcterms:modified>
</cp:coreProperties>
</file>